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teliacompanyspace.sharepoint.com/sites/B2O410/Shared Documents/General/Füüsilise võrgu teemad/Tulemusnäitajad/"/>
    </mc:Choice>
  </mc:AlternateContent>
  <xr:revisionPtr revIDLastSave="0" documentId="8_{F11FF222-0168-4F39-9A99-67EDC92CBB41}" xr6:coauthVersionLast="47" xr6:coauthVersionMax="47" xr10:uidLastSave="{00000000-0000-0000-0000-000000000000}"/>
  <bookViews>
    <workbookView xWindow="-108" yWindow="-108" windowWidth="23256" windowHeight="13896" xr2:uid="{29110449-F6FB-4EDA-B645-6B1C047ED1F1}"/>
  </bookViews>
  <sheets>
    <sheet name="Teenuste statistka" sheetId="1" r:id="rId1"/>
    <sheet name="Tähtaegade garanti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F11" i="1"/>
  <c r="J11" i="1" s="1"/>
</calcChain>
</file>

<file path=xl/sharedStrings.xml><?xml version="1.0" encoding="utf-8"?>
<sst xmlns="http://schemas.openxmlformats.org/spreadsheetml/2006/main" count="54" uniqueCount="49">
  <si>
    <t>KAABLIKANALI TEHNILISED TINGMUSED  </t>
  </si>
  <si>
    <t>AASTA  </t>
  </si>
  <si>
    <t>TAOTLUSTE ARV  </t>
  </si>
  <si>
    <t>SLA - 30 päeva täidetud  </t>
  </si>
  <si>
    <t>Total  </t>
  </si>
  <si>
    <t>Äriklient</t>
  </si>
  <si>
    <t>Operaator</t>
  </si>
  <si>
    <t>KAABLILÕIKUDE  ARV</t>
  </si>
  <si>
    <t>KLIENDI SEGMENT</t>
  </si>
  <si>
    <t>MENETLUSTE KESKMINE KESTVUS        päeva taotlusest arvelduseni </t>
  </si>
  <si>
    <t>MENETLUSTE ARV KESTVUSEGA             1-5 päeva  </t>
  </si>
  <si>
    <t>MENETLUSTE ARV KESTVUSEGA              6-30 päeva</t>
  </si>
  <si>
    <t>MENETLUSTE ARV KESTVUSEGA                   31 päeva ja rohkem</t>
  </si>
  <si>
    <t>PROJEKTIDE KOOSKÕLASTAMINE  </t>
  </si>
  <si>
    <t>KOOSKÕLASTATUD PROJEKTIDE ARV  </t>
  </si>
  <si>
    <t>SLA - 10 päeva täidetud  </t>
  </si>
  <si>
    <t>KOOSKÕLASTUSTE  ARV KESTVUSEGA  6- 10 päeva</t>
  </si>
  <si>
    <t>TAOTLUSELE VASTAMISE AEG tööpäeva</t>
  </si>
  <si>
    <t>REMONTTÖÖDE TEOSTAMINE  päeva</t>
  </si>
  <si>
    <t>REMONTTÖÖDE TEOSTAMINE  üle 30 päeva</t>
  </si>
  <si>
    <t>KOOSKÕLASTUSTE  ARV  KESTVUSEGA üle 10 päeva</t>
  </si>
  <si>
    <t>KLIENTIDE TAOTLUSEL TEOSTATUD KAABLIKANALISATSIOONI REMONDITÖÖD  </t>
  </si>
  <si>
    <t>TAOTLUSTE ARV tavakorras</t>
  </si>
  <si>
    <t>Teenus</t>
  </si>
  <si>
    <t>Teenustaseme kokkulepped</t>
  </si>
  <si>
    <t>Teenustaseme garantiid</t>
  </si>
  <si>
    <t>TT väljastamine tavakorras</t>
  </si>
  <si>
    <t>1 kuu vastu võetud taotlusest (Kaablikanali rendi eeskirja* lõik 2.1.2)</t>
  </si>
  <si>
    <t xml:space="preserve">Teenusetingimuste** lõik 5.2.5: Juhul, kui Telia ei ole väljastanud tehniliste tingimuste dokumenti Kliendile KKR Eeskirjas määratud tähtaja jooksul ning kokku ei ole lepitud teisiti, siis vabastab Telia leppetrahvina Kliendi kaablikanali tehniliste tingimuste väljastamise tasust Kliendi vastavasisulise kirjaliku nõue alusel, mis on esitatud hiljemalt ühe (1) kuu jooksul alates nõudeõiguse tekkimisest. </t>
  </si>
  <si>
    <t>Paigaldusprojektide kooskõlastamine</t>
  </si>
  <si>
    <t>10 tööpäeva (Telia kaablikanalisatsiooni kasutamise tingimuste*** lõik 4.6)</t>
  </si>
  <si>
    <t>Telia kaablikanalisatsiooni kasutamise tingimuste*** lõik 4.6: Juhul, kui Telia ei ole kooskõlastanud Paigaldusprojekti KKR Eeskirja p 3.2 määratud tähtaja jooksul ning kokku ei ole lepitud teisiti, siis vabastab Telia leppetrahvina Kliendi projekti kooskõlastamise tasust Kliendi vastavasisulise kirjaliku nõue alusel, mis on esitatud hiljemalt ühe (1) kuu jooksul alates nõudeõiguse tekkimisest</t>
  </si>
  <si>
    <t xml:space="preserve">Remonditaotlustele vastamine </t>
  </si>
  <si>
    <t>10 tööpäeva (Telia kaablikanalisatsiooni kasutamise tingimusxte*** lõik 6.2.2)</t>
  </si>
  <si>
    <t>Telia kaablikanalisatsiooni kasutamise tingimuste*** lõik 6.15: Telia vabastab Kliendi konkreetses Kaablikanalisatsiooni Lõigus asuva Paigalduskoha kuutasust ühe (1)
kuu ulatuses, kui Telia ei täida Telia Kaablikanalisatsiooni kasutamise tingimuste p.6.2.2 või p.6.2.3 kohaselt kokkulepitud kohustusi tähtaegselt ning Klient on esitanud Teliale vastavasisulise kirjaliku nõude hiljemalt ühe (1) kuu jooksul alates nõudeõiguse tekkimisest.</t>
  </si>
  <si>
    <t>Remondi teostamine tavakorras</t>
  </si>
  <si>
    <t>30 päeva (Telia kaablikanalisatsiooni kasutamise tingimuste*** lõik 6.2.3)</t>
  </si>
  <si>
    <t>Remondi teostamine kiirkorras</t>
  </si>
  <si>
    <t>14 tööpäeva (Telia kaablikanalisatsiooni kasutamise tingimuste*** lõik 6.2.3)</t>
  </si>
  <si>
    <t>Rikked</t>
  </si>
  <si>
    <t>Hiljemalt rikkest teatamisele järgneva tööpäeva jooksul (Kaablikanali rendi eeskirja lõik 5.2)</t>
  </si>
  <si>
    <t>Kaablikanali rendi eeskirja* lõik 5.2.4: Juhul, kui Telia ei kõrvaldanud Kliendi poolt teavitatud Riket KKR Eeskirjas määratud tähtaja jooksul ning kokku ei ole lepitud teisiti, siis vabastab Telia leppetrahvina Kliendi konkreetses Kaablikanalisatsiooni Lõigus asuva Paigalduskoha kuutasust Kliendi vastavasisulise kirjaliku nõue alusel, mis on esitatud hiljemalt ühe (1) kuu jooksul alates nõudeõiguse tekkimisest.</t>
  </si>
  <si>
    <t>*Link rendi eeskirjale: https://www.telia.ee/images/documents/eeskirjad/kaablikanalisatsiooni_rendi_eeskiri.pdf</t>
  </si>
  <si>
    <t>**Link teenusetingimustele: https://www.telia.ee/images/documents/eeskirjad/kaablikanali_rent_teenusetingimused.pdf</t>
  </si>
  <si>
    <t>***Link kasutamise tingimustele: https://www.telia.ee/images/documents/juhendid/est/telia_kaablikanalisatsiooni_kasutamise_tingimused.pdf</t>
  </si>
  <si>
    <t>KOOSKÕLASTUSTE  ARV KESTVUSEGA                1- 5 päeva</t>
  </si>
  <si>
    <t>KAABLILÕIKUDE        KOGUPIKKUS (m)</t>
  </si>
  <si>
    <t>Kiirkorras remonditööde taotlusi 2025 aastal ei esitatud</t>
  </si>
  <si>
    <t>Kaablikanalisatsiooni riketest tingitud teenusekatkestusi 2025 aastal ei olnud.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</si>
</sst>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charset val="186"/>
      <scheme val="minor"/>
    </font>
    <font>
      <sz val="11"/>
      <color theme="1"/>
      <name val="Aptos Narrow"/>
      <family val="2"/>
      <scheme val="minor"/>
    </font>
    <font>
      <sz val="11"/>
      <color rgb="FF000000"/>
      <name val="Aptos Narrow"/>
      <family val="2"/>
      <scheme val="minor"/>
    </font>
    <font>
      <b/>
      <sz val="11"/>
      <color theme="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
    <xf numFmtId="0" fontId="0" fillId="0" borderId="0" xfId="0"/>
    <xf numFmtId="0" fontId="0" fillId="0" borderId="1" xfId="0" applyBorder="1" applyAlignment="1">
      <alignment horizontal="center"/>
    </xf>
    <xf numFmtId="164" fontId="0" fillId="0" borderId="1" xfId="0" applyNumberFormat="1" applyBorder="1"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64" fontId="2" fillId="0" borderId="15" xfId="0" applyNumberFormat="1" applyFont="1" applyBorder="1" applyAlignment="1">
      <alignment horizontal="center" vertical="center" wrapText="1"/>
    </xf>
    <xf numFmtId="0" fontId="3" fillId="2" borderId="0" xfId="0" applyFont="1" applyFill="1"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1" fillId="0" borderId="8"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E918-A8CA-4AB7-A10E-7B555F3A4A31}">
  <dimension ref="B2:K19"/>
  <sheetViews>
    <sheetView tabSelected="1" workbookViewId="0">
      <selection activeCell="C12" sqref="C12"/>
    </sheetView>
  </sheetViews>
  <sheetFormatPr defaultRowHeight="14.4" x14ac:dyDescent="0.3"/>
  <cols>
    <col min="4" max="4" width="11.33203125" customWidth="1"/>
    <col min="5" max="5" width="13.88671875" customWidth="1"/>
    <col min="6" max="6" width="16.5546875" customWidth="1"/>
    <col min="7" max="7" width="17.33203125" customWidth="1"/>
    <col min="8" max="8" width="16.21875" customWidth="1"/>
    <col min="9" max="9" width="16.44140625" customWidth="1"/>
    <col min="10" max="10" width="16.33203125" customWidth="1"/>
    <col min="11" max="11" width="14.77734375" customWidth="1"/>
  </cols>
  <sheetData>
    <row r="2" spans="2:11" x14ac:dyDescent="0.3">
      <c r="B2" s="18" t="s">
        <v>0</v>
      </c>
      <c r="C2" s="19"/>
      <c r="D2" s="19"/>
      <c r="E2" s="19"/>
      <c r="F2" s="19"/>
      <c r="G2" s="19"/>
      <c r="H2" s="19"/>
      <c r="I2" s="19"/>
      <c r="J2" s="19"/>
      <c r="K2" s="20"/>
    </row>
    <row r="3" spans="2:11" ht="57.6" x14ac:dyDescent="0.3">
      <c r="B3" s="4" t="s">
        <v>1</v>
      </c>
      <c r="C3" s="4" t="s">
        <v>8</v>
      </c>
      <c r="D3" s="4" t="s">
        <v>2</v>
      </c>
      <c r="E3" s="4" t="s">
        <v>7</v>
      </c>
      <c r="F3" s="4" t="s">
        <v>46</v>
      </c>
      <c r="G3" s="4" t="s">
        <v>9</v>
      </c>
      <c r="H3" s="4" t="s">
        <v>10</v>
      </c>
      <c r="I3" s="4" t="s">
        <v>11</v>
      </c>
      <c r="J3" s="4" t="s">
        <v>12</v>
      </c>
      <c r="K3" s="4" t="s">
        <v>3</v>
      </c>
    </row>
    <row r="4" spans="2:11" x14ac:dyDescent="0.3">
      <c r="B4" s="21">
        <v>2025</v>
      </c>
      <c r="C4" s="1" t="s">
        <v>4</v>
      </c>
      <c r="D4" s="1">
        <v>594</v>
      </c>
      <c r="E4" s="1">
        <v>1555</v>
      </c>
      <c r="F4" s="1">
        <v>234395</v>
      </c>
      <c r="G4" s="1">
        <v>18.600000000000001</v>
      </c>
      <c r="H4" s="1">
        <v>28</v>
      </c>
      <c r="I4" s="1">
        <v>526</v>
      </c>
      <c r="J4" s="1">
        <v>40</v>
      </c>
      <c r="K4" s="2">
        <v>0.93265993265993263</v>
      </c>
    </row>
    <row r="5" spans="2:11" x14ac:dyDescent="0.3">
      <c r="B5" s="22"/>
      <c r="C5" s="1" t="s">
        <v>5</v>
      </c>
      <c r="D5" s="1">
        <v>36</v>
      </c>
      <c r="E5" s="1">
        <v>159</v>
      </c>
      <c r="F5" s="1">
        <v>42926</v>
      </c>
      <c r="G5" s="1">
        <v>16.399999999999999</v>
      </c>
      <c r="H5" s="1">
        <v>4</v>
      </c>
      <c r="I5" s="1">
        <v>29</v>
      </c>
      <c r="J5" s="1">
        <v>3</v>
      </c>
      <c r="K5" s="2">
        <v>0.91666666666666663</v>
      </c>
    </row>
    <row r="6" spans="2:11" x14ac:dyDescent="0.3">
      <c r="B6" s="23"/>
      <c r="C6" s="1" t="s">
        <v>6</v>
      </c>
      <c r="D6" s="1">
        <v>558</v>
      </c>
      <c r="E6" s="1">
        <v>1396</v>
      </c>
      <c r="F6" s="1">
        <v>191469</v>
      </c>
      <c r="G6" s="1">
        <v>18.7</v>
      </c>
      <c r="H6" s="1">
        <v>24</v>
      </c>
      <c r="I6" s="1">
        <v>497</v>
      </c>
      <c r="J6" s="1">
        <v>37</v>
      </c>
      <c r="K6" s="2">
        <v>0.93369175627240142</v>
      </c>
    </row>
    <row r="8" spans="2:11" ht="15" thickBot="1" x14ac:dyDescent="0.35"/>
    <row r="9" spans="2:11" ht="14.4" customHeight="1" x14ac:dyDescent="0.3">
      <c r="E9" s="15" t="s">
        <v>13</v>
      </c>
      <c r="F9" s="16"/>
      <c r="G9" s="16"/>
      <c r="H9" s="16"/>
      <c r="I9" s="16"/>
      <c r="J9" s="17"/>
    </row>
    <row r="10" spans="2:11" ht="57.6" x14ac:dyDescent="0.3">
      <c r="E10" s="5" t="s">
        <v>1</v>
      </c>
      <c r="F10" s="3" t="s">
        <v>14</v>
      </c>
      <c r="G10" s="3" t="s">
        <v>45</v>
      </c>
      <c r="H10" s="3" t="s">
        <v>16</v>
      </c>
      <c r="I10" s="3" t="s">
        <v>20</v>
      </c>
      <c r="J10" s="6" t="s">
        <v>15</v>
      </c>
    </row>
    <row r="11" spans="2:11" ht="15" thickBot="1" x14ac:dyDescent="0.35">
      <c r="E11" s="7">
        <v>2025</v>
      </c>
      <c r="F11" s="8">
        <f>G11+H11+I11</f>
        <v>6675</v>
      </c>
      <c r="G11" s="8">
        <v>6303</v>
      </c>
      <c r="H11" s="8">
        <v>314</v>
      </c>
      <c r="I11" s="8">
        <v>58</v>
      </c>
      <c r="J11" s="9">
        <f>1-I11/F11</f>
        <v>0.991310861423221</v>
      </c>
    </row>
    <row r="13" spans="2:11" ht="15" thickBot="1" x14ac:dyDescent="0.35"/>
    <row r="14" spans="2:11" x14ac:dyDescent="0.3">
      <c r="E14" s="15" t="s">
        <v>21</v>
      </c>
      <c r="F14" s="16"/>
      <c r="G14" s="16"/>
      <c r="H14" s="16"/>
      <c r="I14" s="16"/>
      <c r="J14" s="17"/>
    </row>
    <row r="15" spans="2:11" ht="43.2" x14ac:dyDescent="0.3">
      <c r="E15" s="5" t="s">
        <v>1</v>
      </c>
      <c r="F15" s="3" t="s">
        <v>22</v>
      </c>
      <c r="G15" s="3" t="s">
        <v>17</v>
      </c>
      <c r="H15" s="3" t="s">
        <v>18</v>
      </c>
      <c r="I15" s="3" t="s">
        <v>19</v>
      </c>
      <c r="J15" s="6" t="s">
        <v>3</v>
      </c>
    </row>
    <row r="16" spans="2:11" ht="15" thickBot="1" x14ac:dyDescent="0.35">
      <c r="E16" s="7">
        <v>2025</v>
      </c>
      <c r="F16" s="8">
        <v>12</v>
      </c>
      <c r="G16" s="8">
        <v>5</v>
      </c>
      <c r="H16" s="8">
        <v>21</v>
      </c>
      <c r="I16" s="8">
        <v>0</v>
      </c>
      <c r="J16" s="9">
        <f>1-I16/F16</f>
        <v>1</v>
      </c>
    </row>
    <row r="18" spans="5:5" x14ac:dyDescent="0.3">
      <c r="E18" t="s">
        <v>47</v>
      </c>
    </row>
    <row r="19" spans="5:5" x14ac:dyDescent="0.3">
      <c r="E19" t="s">
        <v>48</v>
      </c>
    </row>
  </sheetData>
  <mergeCells count="4">
    <mergeCell ref="E9:J9"/>
    <mergeCell ref="E14:J14"/>
    <mergeCell ref="B2:K2"/>
    <mergeCell ref="B4: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7C40-03A5-4832-8A2E-7DC1258F9879}">
  <dimension ref="B2:D12"/>
  <sheetViews>
    <sheetView topLeftCell="A6" workbookViewId="0">
      <selection activeCell="F14" sqref="F14"/>
    </sheetView>
  </sheetViews>
  <sheetFormatPr defaultRowHeight="14.4" x14ac:dyDescent="0.3"/>
  <cols>
    <col min="2" max="2" width="35.21875" customWidth="1"/>
    <col min="3" max="3" width="36" customWidth="1"/>
    <col min="4" max="4" width="71.33203125" customWidth="1"/>
  </cols>
  <sheetData>
    <row r="2" spans="2:4" x14ac:dyDescent="0.3">
      <c r="B2" s="10" t="s">
        <v>23</v>
      </c>
      <c r="C2" s="10" t="s">
        <v>24</v>
      </c>
      <c r="D2" s="10" t="s">
        <v>25</v>
      </c>
    </row>
    <row r="3" spans="2:4" ht="72" x14ac:dyDescent="0.3">
      <c r="B3" s="11" t="s">
        <v>26</v>
      </c>
      <c r="C3" s="12" t="s">
        <v>27</v>
      </c>
      <c r="D3" s="12" t="s">
        <v>28</v>
      </c>
    </row>
    <row r="4" spans="2:4" ht="72" x14ac:dyDescent="0.3">
      <c r="B4" s="11" t="s">
        <v>29</v>
      </c>
      <c r="C4" s="12" t="s">
        <v>30</v>
      </c>
      <c r="D4" s="13" t="s">
        <v>31</v>
      </c>
    </row>
    <row r="5" spans="2:4" ht="86.4" x14ac:dyDescent="0.3">
      <c r="B5" s="11" t="s">
        <v>32</v>
      </c>
      <c r="C5" s="12" t="s">
        <v>33</v>
      </c>
      <c r="D5" s="12" t="s">
        <v>34</v>
      </c>
    </row>
    <row r="6" spans="2:4" ht="86.4" x14ac:dyDescent="0.3">
      <c r="B6" s="11" t="s">
        <v>35</v>
      </c>
      <c r="C6" s="12" t="s">
        <v>36</v>
      </c>
      <c r="D6" s="12" t="s">
        <v>34</v>
      </c>
    </row>
    <row r="7" spans="2:4" ht="86.4" x14ac:dyDescent="0.3">
      <c r="B7" s="11" t="s">
        <v>37</v>
      </c>
      <c r="C7" s="12" t="s">
        <v>38</v>
      </c>
      <c r="D7" s="12" t="s">
        <v>34</v>
      </c>
    </row>
    <row r="8" spans="2:4" ht="72" x14ac:dyDescent="0.3">
      <c r="B8" s="11" t="s">
        <v>39</v>
      </c>
      <c r="C8" s="12" t="s">
        <v>40</v>
      </c>
      <c r="D8" s="12" t="s">
        <v>41</v>
      </c>
    </row>
    <row r="9" spans="2:4" x14ac:dyDescent="0.3">
      <c r="B9" s="14"/>
      <c r="C9" s="14"/>
      <c r="D9" s="14"/>
    </row>
    <row r="10" spans="2:4" x14ac:dyDescent="0.3">
      <c r="B10" s="14" t="s">
        <v>42</v>
      </c>
      <c r="C10" s="14"/>
      <c r="D10" s="14"/>
    </row>
    <row r="11" spans="2:4" x14ac:dyDescent="0.3">
      <c r="B11" s="14" t="s">
        <v>43</v>
      </c>
      <c r="C11" s="14"/>
      <c r="D11" s="14"/>
    </row>
    <row r="12" spans="2:4" x14ac:dyDescent="0.3">
      <c r="B12" s="14" t="s">
        <v>44</v>
      </c>
      <c r="C12" s="14"/>
      <c r="D12"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9B2C44FACCA840B211880B4DC275DD" ma:contentTypeVersion="8" ma:contentTypeDescription="Create a new document." ma:contentTypeScope="" ma:versionID="94dc4906dd12a7f539b13dc06ee478d5">
  <xsd:schema xmlns:xsd="http://www.w3.org/2001/XMLSchema" xmlns:xs="http://www.w3.org/2001/XMLSchema" xmlns:p="http://schemas.microsoft.com/office/2006/metadata/properties" xmlns:ns2="5bdb9a70-cdc0-4c2c-b145-705d9c9e17b3" xmlns:ns3="3fa3a45f-126d-4eb6-98a7-f40afc3e4b9a" targetNamespace="http://schemas.microsoft.com/office/2006/metadata/properties" ma:root="true" ma:fieldsID="0ba68d190fdf2f3ae6a8bc34ca8b0c8c" ns2:_="" ns3:_="">
    <xsd:import namespace="5bdb9a70-cdc0-4c2c-b145-705d9c9e17b3"/>
    <xsd:import namespace="3fa3a45f-126d-4eb6-98a7-f40afc3e4b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b9a70-cdc0-4c2c-b145-705d9c9e17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a3a45f-126d-4eb6-98a7-f40afc3e4b9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6BFD1-0CA0-414F-A8A9-391CB0E393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E3D69D-8EDC-41DF-92AE-84573C7101CB}">
  <ds:schemaRefs>
    <ds:schemaRef ds:uri="http://schemas.microsoft.com/sharepoint/v3/contenttype/forms"/>
  </ds:schemaRefs>
</ds:datastoreItem>
</file>

<file path=customXml/itemProps3.xml><?xml version="1.0" encoding="utf-8"?>
<ds:datastoreItem xmlns:ds="http://schemas.openxmlformats.org/officeDocument/2006/customXml" ds:itemID="{9C580BBF-40AC-4E04-A758-A9BB43C4B8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Teenuste statistka</vt:lpstr>
      <vt:lpstr>Tähtaegade garantiid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Toivo Kivima</dc:creator>
  <cp:lastModifiedBy>Kristo Romanenkov</cp:lastModifiedBy>
  <dcterms:created xsi:type="dcterms:W3CDTF">2026-02-17T11:18:22Z</dcterms:created>
  <dcterms:modified xsi:type="dcterms:W3CDTF">2026-02-18T07:39:57Z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bfe634-5369-40ae-a17a-0ffc3537e7cd_Enabled">
    <vt:lpwstr>true</vt:lpwstr>
  </property>
  <property fmtid="{D5CDD505-2E9C-101B-9397-08002B2CF9AE}" pid="3" name="MSIP_Label_59bfe634-5369-40ae-a17a-0ffc3537e7cd_SetDate">
    <vt:lpwstr>2026-02-17T12:44:19Z</vt:lpwstr>
  </property>
  <property fmtid="{D5CDD505-2E9C-101B-9397-08002B2CF9AE}" pid="4" name="MSIP_Label_59bfe634-5369-40ae-a17a-0ffc3537e7cd_Method">
    <vt:lpwstr>Standard</vt:lpwstr>
  </property>
  <property fmtid="{D5CDD505-2E9C-101B-9397-08002B2CF9AE}" pid="5" name="MSIP_Label_59bfe634-5369-40ae-a17a-0ffc3537e7cd_Name">
    <vt:lpwstr>59bfe634-5369-40ae-a17a-0ffc3537e7cd</vt:lpwstr>
  </property>
  <property fmtid="{D5CDD505-2E9C-101B-9397-08002B2CF9AE}" pid="6" name="MSIP_Label_59bfe634-5369-40ae-a17a-0ffc3537e7cd_SiteId">
    <vt:lpwstr>05764a73-8c6f-4538-83cd-413f1e1b5665</vt:lpwstr>
  </property>
  <property fmtid="{D5CDD505-2E9C-101B-9397-08002B2CF9AE}" pid="7" name="MSIP_Label_59bfe634-5369-40ae-a17a-0ffc3537e7cd_ActionId">
    <vt:lpwstr>6e208b83-6f8f-436b-a7ea-1f4e253902d1</vt:lpwstr>
  </property>
  <property fmtid="{D5CDD505-2E9C-101B-9397-08002B2CF9AE}" pid="8" name="MSIP_Label_59bfe634-5369-40ae-a17a-0ffc3537e7cd_ContentBits">
    <vt:lpwstr>0</vt:lpwstr>
  </property>
  <property fmtid="{D5CDD505-2E9C-101B-9397-08002B2CF9AE}" pid="9" name="MSIP_Label_59bfe634-5369-40ae-a17a-0ffc3537e7cd_Tag">
    <vt:lpwstr>10, 3, 0, 1</vt:lpwstr>
  </property>
  <property fmtid="{D5CDD505-2E9C-101B-9397-08002B2CF9AE}" pid="10" name="ContentTypeId">
    <vt:lpwstr>0x0101007F9B2C44FACCA840B211880B4DC275DD</vt:lpwstr>
  </property>
</Properties>
</file>